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1" i="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<sst xmlns="http://schemas.openxmlformats.org/spreadsheetml/2006/main" count="289" uniqueCount="60">
  <si>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</si>
  <si>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</si>
  <si>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</si>
  <si>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</si>
  <si>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</si>
  <si>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</si>
  <si>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</si>
  <si>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</si>
  <si>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</si>
  <si>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</si>
  <si>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</si>
  <si>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</si>
  <si>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</si>
  <si>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</si>
  <si>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</si>
  <si>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</si>
  <si>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</si>
  <si>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</si>
  <si>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</si>
  <si>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</si>
  <si>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</si>
  <si>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</si>
  <si>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</si>
  <si>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MH</t>
  </si>
  <si>
    <t>26 7/8"-1Lamp-70W-MP-120V</t>
  </si>
  <si>
    <t>VANGUARD III</t>
  </si>
  <si>
    <t>VAN</t>
  </si>
  <si>
    <t>ROADWAY LUMINAIRE</t>
  </si>
  <si>
    <t>http://www.cooperindustries.com/content/public/en/lighting/products/roadway_lighting/_182937.brands.lighting!streetworks!roadway.html</t>
  </si>
  <si>
    <t>http://webconfigurator.cooperlighting.com/WebTools/Config?CID=CLSpecSheetFromParts&amp;aBrandName=Streetworks&amp;aGroupName=Roadway&amp;aProductID=_VAN_Vanguard_III_ID230&amp;aSpecSheetID=VAN_Vanguard_III_ADW082634&amp;aSpecStyle=StandardGenerator</t>
  </si>
  <si>
    <t>26 7/8"-1Lamp-70W-MP-277V</t>
  </si>
  <si>
    <t>26 7/8"-1Lamp-100W-MP-120V</t>
  </si>
  <si>
    <t>26 7/8"-1Lamp-100W-MP-277V</t>
  </si>
  <si>
    <t>26 7/8"-1Lamp-150W-MP-120V</t>
  </si>
  <si>
    <t>26 7/8"-1Lamp-150W-MP-277V</t>
  </si>
  <si>
    <t>26 7/8"-1Lamp-250W-MP-120V</t>
  </si>
  <si>
    <t>26 7/8"-1Lamp-250W-MP-277V</t>
  </si>
  <si>
    <t>26 7/8"-1Lamp-320W-MP-120V</t>
  </si>
  <si>
    <t>26 7/8"-1Lamp-320W-MP-277V</t>
  </si>
  <si>
    <t>26 7/8"-1Lamp-350W-MP-120V</t>
  </si>
  <si>
    <t>26 7/8"-1Lamp-350W-MP-277V</t>
  </si>
  <si>
    <t>26 7/8"-1Lamp-400W-MP-120V</t>
  </si>
  <si>
    <t>26 7/8"-1Lamp-400W-MP-277V</t>
  </si>
  <si>
    <t>26 7/8"-1Lamp-10W-HPS-120V</t>
  </si>
  <si>
    <t>26 7/8"-1Lamp-70W-HPS-277V</t>
  </si>
  <si>
    <t>26 7/8"-1Lamp-100W-HPS-120V</t>
  </si>
  <si>
    <t>26 7/8"-1Lamp-100W-HPS-277V</t>
  </si>
  <si>
    <t>26 7/8"-1Lamp-150W-HPS-120V</t>
  </si>
  <si>
    <t>26 7/8"-1Lamp-150W-HPS-277V</t>
  </si>
  <si>
    <t>26 7/8"-1Lamp-200W-HPS-120V</t>
  </si>
  <si>
    <t>26 7/8"-1Lamp-200W-HPS-277V</t>
  </si>
  <si>
    <t>26 7/8"-1Lamp-250W-HPS-120V</t>
  </si>
  <si>
    <t>26 7/8"-1Lamp-250W-HPS-277V</t>
  </si>
  <si>
    <t>26 7/8"-1Lamp-175W-MH-120V</t>
  </si>
  <si>
    <t>26 7/8"-1Lamp-175W-MH-277V</t>
  </si>
  <si>
    <t>26 7/8"-1Lamp-250W-MH-120V</t>
  </si>
  <si>
    <t>26 7/8"-1Lamp-250W-MH-277V</t>
  </si>
  <si>
    <t>26 7/8"-1Lamp-400W-MH-120V</t>
  </si>
  <si>
    <t>26 7/8"-1Lamp-400W-MH-277V</t>
  </si>
  <si>
    <t>VAN25SXX22.ies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</si>
</sst>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2" fillId="0" borderId="1" xfId="1" applyFont="1" applyFill="1" applyBorder="1" applyAlignment="1"/>
    <xf numFmtId="0" fontId="0" fillId="0" borderId="0" xfId="0" applyFill="1" applyAlignment="1"/>
    <xf numFmtId="0" fontId="1" fillId="0" borderId="0" xfId="1" applyFill="1"/>
    <xf numFmtId="10" fontId="0" fillId="0" borderId="0" xfId="0" applyNumberFormat="1" applyFill="1" applyAlignment="1"/>
    <xf numFmtId="0" fontId="3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operindustries.com/content/public/en/lighting/products/roadway_lighting/_182937.brands.lighting!streetworks!roadway.html" TargetMode="External"/><Relationship Id="rId2" Type="http://schemas.openxmlformats.org/officeDocument/2006/relationships/hyperlink" Target="http://www.cooperindustries.com/content/public/en/lighting/products/roadway_lighting/_182937.brands.lighting!streetworks!roadway.html" TargetMode="External"/><Relationship Id="rId1" Type="http://schemas.openxmlformats.org/officeDocument/2006/relationships/hyperlink" Target="http://www.cooperindustries.com/content/public/en/lighting/products/bollards/_182906.brands.lighting!streetworks!pathway.html" TargetMode="External"/><Relationship Id="rId5" Type="http://schemas.openxmlformats.org/officeDocument/2006/relationships/hyperlink" Target="http://webconfigurator.cooperlighting.com/WebTools/Config?CID=CLSpecSheetFromParts&amp;aBrandName=Streetworks&amp;aGroupName=Roadway&amp;aProductID=_VAN_Vanguard_III_ID230&amp;aSpecSheetID=VAN_Vanguard_III_ADW082634&amp;aSpecStyle=StandardGenerator" TargetMode="External"/><Relationship Id="rId4" Type="http://schemas.openxmlformats.org/officeDocument/2006/relationships/hyperlink" Target="http://webconfigurator.cooperlighting.com/WebTools/Config?CID=CLSpecSheetFromParts&amp;aBrandName=Streetworks&amp;aGroupName=Roadway&amp;aProductID=_VAN_Vanguard_III_ID230&amp;aSpecSheetID=VAN_Vanguard_III_ADW082634&amp;aSpecStyle=StandardGener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topLeftCell="A4" zoomScale="70" zoomScaleNormal="70" workbookViewId="0">
      <pane xSplit="1" topLeftCell="G1" activePane="topRight" state="frozen"/>
      <selection pane="topRight" activeCell="G32" sqref="G32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24</v>
      </c>
      <c r="B2" s="3" t="s">
        <v>25</v>
      </c>
      <c r="C2" s="3" t="s">
        <v>26</v>
      </c>
      <c r="D2" s="3" t="s">
        <v>27</v>
      </c>
      <c r="E2" s="4">
        <v>0</v>
      </c>
      <c r="F2" s="7" t="s">
        <v>28</v>
      </c>
      <c r="G2" s="9" t="s">
        <v>29</v>
      </c>
      <c r="H2" s="4"/>
      <c r="I2" s="3" t="s">
        <v>19</v>
      </c>
      <c r="J2" s="3" t="s">
        <v>20</v>
      </c>
      <c r="K2" s="3">
        <v>1</v>
      </c>
      <c r="L2" s="6">
        <v>120</v>
      </c>
      <c r="M2" s="6">
        <v>120</v>
      </c>
      <c r="N2" s="6">
        <f>(Q2)</f>
        <v>0</v>
      </c>
      <c r="O2" s="8">
        <v>0</v>
      </c>
      <c r="P2" s="6">
        <v>150</v>
      </c>
      <c r="Q2" s="6">
        <v>0</v>
      </c>
      <c r="R2" s="6" t="s">
        <v>21</v>
      </c>
      <c r="S2" s="6">
        <f t="shared" ref="S2:S31" si="0">(Q2)</f>
        <v>0</v>
      </c>
      <c r="T2" s="6">
        <v>0</v>
      </c>
    </row>
    <row r="3" spans="1:20">
      <c r="A3" s="3" t="s">
        <v>30</v>
      </c>
      <c r="B3" s="3" t="s">
        <v>25</v>
      </c>
      <c r="C3" s="3" t="s">
        <v>26</v>
      </c>
      <c r="D3" s="3" t="s">
        <v>27</v>
      </c>
      <c r="E3" s="4">
        <v>0</v>
      </c>
      <c r="F3" s="7" t="s">
        <v>28</v>
      </c>
      <c r="G3" s="9" t="s">
        <v>29</v>
      </c>
      <c r="H3" s="4"/>
      <c r="I3" s="3" t="s">
        <v>19</v>
      </c>
      <c r="J3" s="3" t="s">
        <v>20</v>
      </c>
      <c r="K3" s="3">
        <v>1</v>
      </c>
      <c r="L3" s="6">
        <v>277</v>
      </c>
      <c r="M3" s="6">
        <v>277</v>
      </c>
      <c r="N3" s="6">
        <f t="shared" ref="N3:N31" si="1">(Q3)</f>
        <v>0</v>
      </c>
      <c r="O3" s="8">
        <v>0</v>
      </c>
      <c r="P3" s="6">
        <v>150</v>
      </c>
      <c r="Q3" s="6">
        <v>0</v>
      </c>
      <c r="R3" s="6" t="s">
        <v>21</v>
      </c>
      <c r="S3" s="6">
        <f t="shared" si="0"/>
        <v>0</v>
      </c>
      <c r="T3" s="6">
        <v>0</v>
      </c>
    </row>
    <row r="4" spans="1:20">
      <c r="A4" s="3" t="s">
        <v>31</v>
      </c>
      <c r="B4" s="3" t="s">
        <v>25</v>
      </c>
      <c r="C4" s="3" t="s">
        <v>26</v>
      </c>
      <c r="D4" s="3" t="s">
        <v>27</v>
      </c>
      <c r="E4" s="4">
        <v>0</v>
      </c>
      <c r="F4" s="7" t="s">
        <v>28</v>
      </c>
      <c r="G4" s="9" t="s">
        <v>29</v>
      </c>
      <c r="H4" s="4"/>
      <c r="I4" s="3" t="s">
        <v>19</v>
      </c>
      <c r="J4" s="3" t="s">
        <v>20</v>
      </c>
      <c r="K4" s="3">
        <v>1</v>
      </c>
      <c r="L4" s="6">
        <v>120</v>
      </c>
      <c r="M4" s="6">
        <v>120</v>
      </c>
      <c r="N4" s="6">
        <f t="shared" si="1"/>
        <v>0</v>
      </c>
      <c r="O4" s="8">
        <v>0</v>
      </c>
      <c r="P4" s="6">
        <v>250</v>
      </c>
      <c r="Q4" s="6">
        <v>0</v>
      </c>
      <c r="R4" s="6" t="s">
        <v>21</v>
      </c>
      <c r="S4" s="6">
        <f t="shared" si="0"/>
        <v>0</v>
      </c>
      <c r="T4" s="6">
        <v>0</v>
      </c>
    </row>
    <row r="5" spans="1:20">
      <c r="A5" s="3" t="s">
        <v>32</v>
      </c>
      <c r="B5" s="3" t="s">
        <v>25</v>
      </c>
      <c r="C5" s="3" t="s">
        <v>26</v>
      </c>
      <c r="D5" s="3" t="s">
        <v>27</v>
      </c>
      <c r="E5" s="4">
        <v>0</v>
      </c>
      <c r="F5" s="7" t="s">
        <v>28</v>
      </c>
      <c r="G5" s="9" t="s">
        <v>29</v>
      </c>
      <c r="H5" s="4"/>
      <c r="I5" s="3" t="s">
        <v>19</v>
      </c>
      <c r="J5" s="3" t="s">
        <v>20</v>
      </c>
      <c r="K5" s="3">
        <v>1</v>
      </c>
      <c r="L5" s="6">
        <v>277</v>
      </c>
      <c r="M5" s="6">
        <v>277</v>
      </c>
      <c r="N5" s="6">
        <f t="shared" si="1"/>
        <v>0</v>
      </c>
      <c r="O5" s="8">
        <v>0</v>
      </c>
      <c r="P5" s="6">
        <v>250</v>
      </c>
      <c r="Q5" s="6">
        <v>0</v>
      </c>
      <c r="R5" s="6" t="s">
        <v>21</v>
      </c>
      <c r="S5" s="6">
        <f t="shared" si="0"/>
        <v>0</v>
      </c>
      <c r="T5" s="6">
        <v>0</v>
      </c>
    </row>
    <row r="6" spans="1:20">
      <c r="A6" s="3" t="s">
        <v>33</v>
      </c>
      <c r="B6" s="3" t="s">
        <v>25</v>
      </c>
      <c r="C6" s="3" t="s">
        <v>26</v>
      </c>
      <c r="D6" s="3" t="s">
        <v>27</v>
      </c>
      <c r="E6" s="4">
        <v>0</v>
      </c>
      <c r="F6" s="7" t="s">
        <v>28</v>
      </c>
      <c r="G6" s="9" t="s">
        <v>29</v>
      </c>
      <c r="H6" s="4"/>
      <c r="I6" s="3" t="s">
        <v>19</v>
      </c>
      <c r="J6" s="3" t="s">
        <v>20</v>
      </c>
      <c r="K6" s="3">
        <v>1</v>
      </c>
      <c r="L6" s="6">
        <v>120</v>
      </c>
      <c r="M6" s="6">
        <v>120</v>
      </c>
      <c r="N6" s="6">
        <f t="shared" si="1"/>
        <v>0</v>
      </c>
      <c r="O6" s="8">
        <v>0</v>
      </c>
      <c r="P6" s="6">
        <v>150</v>
      </c>
      <c r="Q6" s="6">
        <v>0</v>
      </c>
      <c r="R6" s="6" t="s">
        <v>21</v>
      </c>
      <c r="S6" s="6">
        <f t="shared" si="0"/>
        <v>0</v>
      </c>
      <c r="T6" s="6">
        <v>0</v>
      </c>
    </row>
    <row r="7" spans="1:20">
      <c r="A7" s="3" t="s">
        <v>34</v>
      </c>
      <c r="B7" s="3" t="s">
        <v>25</v>
      </c>
      <c r="C7" s="3" t="s">
        <v>26</v>
      </c>
      <c r="D7" s="3" t="s">
        <v>27</v>
      </c>
      <c r="E7" s="4">
        <v>0</v>
      </c>
      <c r="F7" s="7" t="s">
        <v>28</v>
      </c>
      <c r="G7" s="9" t="s">
        <v>29</v>
      </c>
      <c r="H7" s="4"/>
      <c r="I7" s="3" t="s">
        <v>19</v>
      </c>
      <c r="J7" s="3" t="s">
        <v>20</v>
      </c>
      <c r="K7" s="3">
        <v>1</v>
      </c>
      <c r="L7" s="6">
        <v>277</v>
      </c>
      <c r="M7" s="6">
        <v>277</v>
      </c>
      <c r="N7" s="6">
        <f t="shared" si="1"/>
        <v>0</v>
      </c>
      <c r="O7" s="8">
        <v>0</v>
      </c>
      <c r="P7" s="6">
        <v>150</v>
      </c>
      <c r="Q7" s="6">
        <v>0</v>
      </c>
      <c r="R7" s="6" t="s">
        <v>21</v>
      </c>
      <c r="S7" s="6">
        <f t="shared" si="0"/>
        <v>0</v>
      </c>
      <c r="T7" s="6">
        <v>0</v>
      </c>
    </row>
    <row r="8" spans="1:20">
      <c r="A8" s="3" t="s">
        <v>35</v>
      </c>
      <c r="B8" s="3" t="s">
        <v>25</v>
      </c>
      <c r="C8" s="3" t="s">
        <v>26</v>
      </c>
      <c r="D8" s="3" t="s">
        <v>27</v>
      </c>
      <c r="E8" s="4">
        <v>0</v>
      </c>
      <c r="F8" s="7" t="s">
        <v>28</v>
      </c>
      <c r="G8" s="9" t="s">
        <v>29</v>
      </c>
      <c r="H8" s="4"/>
      <c r="I8" s="3" t="s">
        <v>19</v>
      </c>
      <c r="J8" s="3" t="s">
        <v>20</v>
      </c>
      <c r="K8" s="3">
        <v>1</v>
      </c>
      <c r="L8" s="6">
        <v>120</v>
      </c>
      <c r="M8" s="6">
        <v>120</v>
      </c>
      <c r="N8" s="6">
        <f t="shared" si="1"/>
        <v>0</v>
      </c>
      <c r="O8" s="8">
        <v>0</v>
      </c>
      <c r="P8" s="6">
        <v>250</v>
      </c>
      <c r="Q8" s="6">
        <v>0</v>
      </c>
      <c r="R8" s="6" t="s">
        <v>21</v>
      </c>
      <c r="S8" s="6">
        <f t="shared" si="0"/>
        <v>0</v>
      </c>
      <c r="T8" s="6">
        <v>0</v>
      </c>
    </row>
    <row r="9" spans="1:20">
      <c r="A9" s="3" t="s">
        <v>36</v>
      </c>
      <c r="B9" s="3" t="s">
        <v>25</v>
      </c>
      <c r="C9" s="3" t="s">
        <v>26</v>
      </c>
      <c r="D9" s="3" t="s">
        <v>27</v>
      </c>
      <c r="E9" s="4">
        <v>0</v>
      </c>
      <c r="F9" s="7" t="s">
        <v>28</v>
      </c>
      <c r="G9" s="9" t="s">
        <v>29</v>
      </c>
      <c r="H9" s="4"/>
      <c r="I9" s="3" t="s">
        <v>19</v>
      </c>
      <c r="J9" s="3" t="s">
        <v>20</v>
      </c>
      <c r="K9" s="3">
        <v>1</v>
      </c>
      <c r="L9" s="6">
        <v>277</v>
      </c>
      <c r="M9" s="6">
        <v>277</v>
      </c>
      <c r="N9" s="6">
        <f t="shared" si="1"/>
        <v>0</v>
      </c>
      <c r="O9" s="8">
        <v>0</v>
      </c>
      <c r="P9" s="6">
        <v>250</v>
      </c>
      <c r="Q9" s="6">
        <v>0</v>
      </c>
      <c r="R9" s="6" t="s">
        <v>21</v>
      </c>
      <c r="S9" s="6">
        <f t="shared" si="0"/>
        <v>0</v>
      </c>
      <c r="T9" s="6">
        <v>0</v>
      </c>
    </row>
    <row r="10" spans="1:20">
      <c r="A10" s="3" t="s">
        <v>37</v>
      </c>
      <c r="B10" s="3" t="s">
        <v>25</v>
      </c>
      <c r="C10" s="3" t="s">
        <v>26</v>
      </c>
      <c r="D10" s="3" t="s">
        <v>27</v>
      </c>
      <c r="E10" s="4">
        <v>0</v>
      </c>
      <c r="F10" s="7" t="s">
        <v>28</v>
      </c>
      <c r="G10" s="9" t="s">
        <v>29</v>
      </c>
      <c r="H10" s="4"/>
      <c r="I10" s="3" t="s">
        <v>19</v>
      </c>
      <c r="J10" s="3" t="s">
        <v>20</v>
      </c>
      <c r="K10" s="3">
        <v>1</v>
      </c>
      <c r="L10" s="6">
        <v>120</v>
      </c>
      <c r="M10" s="6">
        <v>120</v>
      </c>
      <c r="N10" s="6">
        <f t="shared" si="1"/>
        <v>0</v>
      </c>
      <c r="O10" s="8">
        <v>0</v>
      </c>
      <c r="P10" s="6">
        <v>320</v>
      </c>
      <c r="Q10" s="6">
        <v>0</v>
      </c>
      <c r="R10" s="6" t="s">
        <v>21</v>
      </c>
      <c r="S10" s="6">
        <f t="shared" si="0"/>
        <v>0</v>
      </c>
      <c r="T10" s="6">
        <v>0</v>
      </c>
    </row>
    <row r="11" spans="1:20">
      <c r="A11" s="3" t="s">
        <v>38</v>
      </c>
      <c r="B11" s="3" t="s">
        <v>25</v>
      </c>
      <c r="C11" s="3" t="s">
        <v>26</v>
      </c>
      <c r="D11" s="3" t="s">
        <v>27</v>
      </c>
      <c r="E11" s="4">
        <v>0</v>
      </c>
      <c r="F11" s="7" t="s">
        <v>28</v>
      </c>
      <c r="G11" s="9" t="s">
        <v>29</v>
      </c>
      <c r="H11" s="4"/>
      <c r="I11" s="3" t="s">
        <v>19</v>
      </c>
      <c r="J11" s="3" t="s">
        <v>20</v>
      </c>
      <c r="K11" s="3">
        <v>1</v>
      </c>
      <c r="L11" s="6">
        <v>277</v>
      </c>
      <c r="M11" s="6">
        <v>277</v>
      </c>
      <c r="N11" s="6">
        <f t="shared" si="1"/>
        <v>0</v>
      </c>
      <c r="O11" s="8">
        <v>0</v>
      </c>
      <c r="P11" s="6">
        <v>320</v>
      </c>
      <c r="Q11" s="6">
        <v>0</v>
      </c>
      <c r="R11" s="6" t="s">
        <v>21</v>
      </c>
      <c r="S11" s="6">
        <f t="shared" si="0"/>
        <v>0</v>
      </c>
      <c r="T11" s="6">
        <v>0</v>
      </c>
    </row>
    <row r="12" spans="1:20">
      <c r="A12" s="3" t="s">
        <v>39</v>
      </c>
      <c r="B12" s="3" t="s">
        <v>25</v>
      </c>
      <c r="C12" s="3" t="s">
        <v>26</v>
      </c>
      <c r="D12" s="3" t="s">
        <v>27</v>
      </c>
      <c r="E12" s="4">
        <v>0</v>
      </c>
      <c r="F12" s="7" t="s">
        <v>28</v>
      </c>
      <c r="G12" s="9" t="s">
        <v>29</v>
      </c>
      <c r="H12" s="4"/>
      <c r="I12" s="3" t="s">
        <v>19</v>
      </c>
      <c r="J12" s="3" t="s">
        <v>20</v>
      </c>
      <c r="K12" s="3">
        <v>1</v>
      </c>
      <c r="L12" s="6">
        <v>120</v>
      </c>
      <c r="M12" s="6">
        <v>120</v>
      </c>
      <c r="N12" s="6">
        <f t="shared" si="1"/>
        <v>0</v>
      </c>
      <c r="O12" s="8">
        <v>0</v>
      </c>
      <c r="P12" s="6">
        <v>350</v>
      </c>
      <c r="Q12" s="6">
        <v>0</v>
      </c>
      <c r="R12" s="6" t="s">
        <v>21</v>
      </c>
      <c r="S12" s="6">
        <f t="shared" si="0"/>
        <v>0</v>
      </c>
      <c r="T12" s="6">
        <v>0</v>
      </c>
    </row>
    <row r="13" spans="1:20">
      <c r="A13" s="3" t="s">
        <v>40</v>
      </c>
      <c r="B13" s="3" t="s">
        <v>25</v>
      </c>
      <c r="C13" s="3" t="s">
        <v>26</v>
      </c>
      <c r="D13" s="3" t="s">
        <v>27</v>
      </c>
      <c r="E13" s="4">
        <v>0</v>
      </c>
      <c r="F13" s="7" t="s">
        <v>28</v>
      </c>
      <c r="G13" s="9" t="s">
        <v>29</v>
      </c>
      <c r="H13" s="4"/>
      <c r="I13" s="3" t="s">
        <v>19</v>
      </c>
      <c r="J13" s="3" t="s">
        <v>20</v>
      </c>
      <c r="K13" s="3">
        <v>1</v>
      </c>
      <c r="L13" s="6">
        <v>277</v>
      </c>
      <c r="M13" s="6">
        <v>277</v>
      </c>
      <c r="N13" s="6">
        <f t="shared" si="1"/>
        <v>0</v>
      </c>
      <c r="O13" s="8">
        <v>0</v>
      </c>
      <c r="P13" s="6">
        <v>350</v>
      </c>
      <c r="Q13" s="6">
        <v>0</v>
      </c>
      <c r="R13" s="6" t="s">
        <v>21</v>
      </c>
      <c r="S13" s="6">
        <f t="shared" si="0"/>
        <v>0</v>
      </c>
      <c r="T13" s="6">
        <v>0</v>
      </c>
    </row>
    <row r="14" spans="1:20">
      <c r="A14" s="3" t="s">
        <v>41</v>
      </c>
      <c r="B14" s="3" t="s">
        <v>25</v>
      </c>
      <c r="C14" s="3" t="s">
        <v>26</v>
      </c>
      <c r="D14" s="3" t="s">
        <v>27</v>
      </c>
      <c r="E14" s="4">
        <v>0</v>
      </c>
      <c r="F14" s="7" t="s">
        <v>28</v>
      </c>
      <c r="G14" s="9" t="s">
        <v>29</v>
      </c>
      <c r="H14" s="4"/>
      <c r="I14" s="3" t="s">
        <v>19</v>
      </c>
      <c r="J14" s="3" t="s">
        <v>20</v>
      </c>
      <c r="K14" s="3">
        <v>1</v>
      </c>
      <c r="L14" s="6">
        <v>120</v>
      </c>
      <c r="M14" s="6">
        <v>120</v>
      </c>
      <c r="N14" s="6">
        <f t="shared" si="1"/>
        <v>0</v>
      </c>
      <c r="O14" s="8">
        <v>0</v>
      </c>
      <c r="P14" s="6">
        <v>400</v>
      </c>
      <c r="Q14" s="6">
        <v>0</v>
      </c>
      <c r="R14" s="6" t="s">
        <v>21</v>
      </c>
      <c r="S14" s="6">
        <f t="shared" si="0"/>
        <v>0</v>
      </c>
      <c r="T14" s="6">
        <v>0</v>
      </c>
    </row>
    <row r="15" spans="1:20">
      <c r="A15" s="3" t="s">
        <v>42</v>
      </c>
      <c r="B15" s="3" t="s">
        <v>25</v>
      </c>
      <c r="C15" s="3" t="s">
        <v>26</v>
      </c>
      <c r="D15" s="3" t="s">
        <v>27</v>
      </c>
      <c r="E15" s="4">
        <v>0</v>
      </c>
      <c r="F15" s="7" t="s">
        <v>28</v>
      </c>
      <c r="G15" s="9" t="s">
        <v>29</v>
      </c>
      <c r="H15" s="4"/>
      <c r="I15" s="3" t="s">
        <v>19</v>
      </c>
      <c r="J15" s="3" t="s">
        <v>20</v>
      </c>
      <c r="K15" s="3">
        <v>1</v>
      </c>
      <c r="L15" s="6">
        <v>277</v>
      </c>
      <c r="M15" s="6">
        <v>277</v>
      </c>
      <c r="N15" s="6">
        <f t="shared" si="1"/>
        <v>0</v>
      </c>
      <c r="O15" s="8">
        <v>0</v>
      </c>
      <c r="P15" s="6">
        <v>400</v>
      </c>
      <c r="Q15" s="6">
        <v>0</v>
      </c>
      <c r="R15" s="6" t="s">
        <v>21</v>
      </c>
      <c r="S15" s="6">
        <f t="shared" si="0"/>
        <v>0</v>
      </c>
      <c r="T15" s="6">
        <v>0</v>
      </c>
    </row>
    <row r="16" spans="1:20">
      <c r="A16" s="3" t="s">
        <v>43</v>
      </c>
      <c r="B16" s="3" t="s">
        <v>25</v>
      </c>
      <c r="C16" s="3" t="s">
        <v>26</v>
      </c>
      <c r="D16" s="3" t="s">
        <v>27</v>
      </c>
      <c r="E16" s="4">
        <v>0</v>
      </c>
      <c r="F16" s="7" t="s">
        <v>28</v>
      </c>
      <c r="G16" s="9" t="s">
        <v>29</v>
      </c>
      <c r="H16" s="4"/>
      <c r="I16" s="3" t="s">
        <v>19</v>
      </c>
      <c r="J16" s="3" t="s">
        <v>22</v>
      </c>
      <c r="K16" s="3">
        <v>1</v>
      </c>
      <c r="L16" s="6">
        <v>120</v>
      </c>
      <c r="M16" s="6">
        <v>120</v>
      </c>
      <c r="N16" s="6">
        <f t="shared" si="1"/>
        <v>0</v>
      </c>
      <c r="O16" s="8">
        <v>0</v>
      </c>
      <c r="P16" s="6">
        <v>150</v>
      </c>
      <c r="Q16" s="6">
        <v>0</v>
      </c>
      <c r="R16" s="6" t="s">
        <v>21</v>
      </c>
      <c r="S16" s="6">
        <f t="shared" si="0"/>
        <v>0</v>
      </c>
      <c r="T16" s="6">
        <v>0</v>
      </c>
    </row>
    <row r="17" spans="1:20">
      <c r="A17" s="3" t="s">
        <v>44</v>
      </c>
      <c r="B17" s="3" t="s">
        <v>25</v>
      </c>
      <c r="C17" s="3" t="s">
        <v>26</v>
      </c>
      <c r="D17" s="3" t="s">
        <v>27</v>
      </c>
      <c r="E17" s="4">
        <v>0</v>
      </c>
      <c r="F17" s="7" t="s">
        <v>28</v>
      </c>
      <c r="G17" s="9" t="s">
        <v>29</v>
      </c>
      <c r="H17" s="4"/>
      <c r="I17" s="3" t="s">
        <v>19</v>
      </c>
      <c r="J17" s="3" t="s">
        <v>22</v>
      </c>
      <c r="K17" s="3">
        <v>1</v>
      </c>
      <c r="L17" s="6">
        <v>277</v>
      </c>
      <c r="M17" s="6">
        <v>277</v>
      </c>
      <c r="N17" s="6">
        <f t="shared" si="1"/>
        <v>0</v>
      </c>
      <c r="O17" s="8">
        <v>0</v>
      </c>
      <c r="P17" s="6">
        <v>150</v>
      </c>
      <c r="Q17" s="6">
        <v>0</v>
      </c>
      <c r="R17" s="6" t="s">
        <v>21</v>
      </c>
      <c r="S17" s="6">
        <f t="shared" si="0"/>
        <v>0</v>
      </c>
      <c r="T17" s="6">
        <v>0</v>
      </c>
    </row>
    <row r="18" spans="1:20">
      <c r="A18" s="3" t="s">
        <v>45</v>
      </c>
      <c r="B18" s="3" t="s">
        <v>25</v>
      </c>
      <c r="C18" s="3" t="s">
        <v>26</v>
      </c>
      <c r="D18" s="3" t="s">
        <v>27</v>
      </c>
      <c r="E18" s="4">
        <v>0</v>
      </c>
      <c r="F18" s="7" t="s">
        <v>28</v>
      </c>
      <c r="G18" s="9" t="s">
        <v>29</v>
      </c>
      <c r="H18" s="4"/>
      <c r="I18" s="3" t="s">
        <v>19</v>
      </c>
      <c r="J18" s="3" t="s">
        <v>22</v>
      </c>
      <c r="K18" s="3">
        <v>1</v>
      </c>
      <c r="L18" s="6">
        <v>120</v>
      </c>
      <c r="M18" s="6">
        <v>120</v>
      </c>
      <c r="N18" s="6">
        <f t="shared" si="1"/>
        <v>0</v>
      </c>
      <c r="O18" s="8">
        <v>0</v>
      </c>
      <c r="P18" s="6">
        <v>200</v>
      </c>
      <c r="Q18" s="6">
        <v>0</v>
      </c>
      <c r="R18" s="6" t="s">
        <v>21</v>
      </c>
      <c r="S18" s="6">
        <f t="shared" si="0"/>
        <v>0</v>
      </c>
      <c r="T18" s="6">
        <v>0</v>
      </c>
    </row>
    <row r="19" spans="1:20">
      <c r="A19" s="3" t="s">
        <v>46</v>
      </c>
      <c r="B19" s="3" t="s">
        <v>25</v>
      </c>
      <c r="C19" s="3" t="s">
        <v>26</v>
      </c>
      <c r="D19" s="3" t="s">
        <v>27</v>
      </c>
      <c r="E19" s="4">
        <v>0</v>
      </c>
      <c r="F19" s="7" t="s">
        <v>28</v>
      </c>
      <c r="G19" s="9" t="s">
        <v>29</v>
      </c>
      <c r="H19" s="4"/>
      <c r="I19" s="3" t="s">
        <v>19</v>
      </c>
      <c r="J19" s="3" t="s">
        <v>22</v>
      </c>
      <c r="K19" s="3">
        <v>1</v>
      </c>
      <c r="L19" s="6">
        <v>277</v>
      </c>
      <c r="M19" s="6">
        <v>277</v>
      </c>
      <c r="N19" s="6">
        <f t="shared" si="1"/>
        <v>0</v>
      </c>
      <c r="O19" s="8">
        <v>0</v>
      </c>
      <c r="P19" s="6">
        <v>200</v>
      </c>
      <c r="Q19" s="6">
        <v>0</v>
      </c>
      <c r="R19" s="6" t="s">
        <v>21</v>
      </c>
      <c r="S19" s="6">
        <f t="shared" si="0"/>
        <v>0</v>
      </c>
      <c r="T19" s="6">
        <v>0</v>
      </c>
    </row>
    <row r="20" spans="1:20">
      <c r="A20" s="3" t="s">
        <v>47</v>
      </c>
      <c r="B20" s="3" t="s">
        <v>25</v>
      </c>
      <c r="C20" s="3" t="s">
        <v>26</v>
      </c>
      <c r="D20" s="3" t="s">
        <v>27</v>
      </c>
      <c r="E20" s="4">
        <v>0</v>
      </c>
      <c r="F20" s="7" t="s">
        <v>28</v>
      </c>
      <c r="G20" s="9" t="s">
        <v>29</v>
      </c>
      <c r="H20" s="4"/>
      <c r="I20" s="3" t="s">
        <v>19</v>
      </c>
      <c r="J20" s="3" t="s">
        <v>22</v>
      </c>
      <c r="K20" s="3">
        <v>1</v>
      </c>
      <c r="L20" s="6">
        <v>120</v>
      </c>
      <c r="M20" s="6">
        <v>120</v>
      </c>
      <c r="N20" s="6">
        <f t="shared" si="1"/>
        <v>0</v>
      </c>
      <c r="O20" s="8">
        <v>0</v>
      </c>
      <c r="P20" s="6">
        <v>150</v>
      </c>
      <c r="Q20" s="6">
        <v>0</v>
      </c>
      <c r="R20" s="6" t="s">
        <v>21</v>
      </c>
      <c r="S20" s="6">
        <f t="shared" si="0"/>
        <v>0</v>
      </c>
      <c r="T20" s="6">
        <v>0</v>
      </c>
    </row>
    <row r="21" spans="1:20">
      <c r="A21" s="3" t="s">
        <v>48</v>
      </c>
      <c r="B21" s="3" t="s">
        <v>25</v>
      </c>
      <c r="C21" s="3" t="s">
        <v>26</v>
      </c>
      <c r="D21" s="3" t="s">
        <v>27</v>
      </c>
      <c r="E21" s="4">
        <v>0</v>
      </c>
      <c r="F21" s="7" t="s">
        <v>28</v>
      </c>
      <c r="G21" s="9" t="s">
        <v>29</v>
      </c>
      <c r="H21" s="4"/>
      <c r="I21" s="3" t="s">
        <v>19</v>
      </c>
      <c r="J21" s="3" t="s">
        <v>22</v>
      </c>
      <c r="K21" s="3">
        <v>1</v>
      </c>
      <c r="L21" s="6">
        <v>277</v>
      </c>
      <c r="M21" s="6">
        <v>277</v>
      </c>
      <c r="N21" s="6">
        <f t="shared" si="1"/>
        <v>0</v>
      </c>
      <c r="O21" s="8">
        <v>0</v>
      </c>
      <c r="P21" s="6">
        <v>150</v>
      </c>
      <c r="Q21" s="6">
        <v>0</v>
      </c>
      <c r="R21" s="6" t="s">
        <v>21</v>
      </c>
      <c r="S21" s="6">
        <f t="shared" si="0"/>
        <v>0</v>
      </c>
      <c r="T21" s="6">
        <v>0</v>
      </c>
    </row>
    <row r="22" spans="1:20">
      <c r="A22" s="3" t="s">
        <v>49</v>
      </c>
      <c r="B22" s="3" t="s">
        <v>25</v>
      </c>
      <c r="C22" s="3" t="s">
        <v>26</v>
      </c>
      <c r="D22" s="3" t="s">
        <v>27</v>
      </c>
      <c r="E22" s="4">
        <v>0</v>
      </c>
      <c r="F22" s="7" t="s">
        <v>28</v>
      </c>
      <c r="G22" s="9" t="s">
        <v>29</v>
      </c>
      <c r="H22" s="4"/>
      <c r="I22" s="3" t="s">
        <v>19</v>
      </c>
      <c r="J22" s="3" t="s">
        <v>22</v>
      </c>
      <c r="K22" s="3">
        <v>1</v>
      </c>
      <c r="L22" s="6">
        <v>120</v>
      </c>
      <c r="M22" s="6">
        <v>120</v>
      </c>
      <c r="N22" s="6">
        <f t="shared" si="1"/>
        <v>0</v>
      </c>
      <c r="O22" s="8">
        <v>0</v>
      </c>
      <c r="P22" s="6">
        <v>200</v>
      </c>
      <c r="Q22" s="6">
        <v>0</v>
      </c>
      <c r="R22" s="6" t="s">
        <v>21</v>
      </c>
      <c r="S22" s="6">
        <f t="shared" si="0"/>
        <v>0</v>
      </c>
      <c r="T22" s="6">
        <v>0</v>
      </c>
    </row>
    <row r="23" spans="1:20">
      <c r="A23" s="3" t="s">
        <v>50</v>
      </c>
      <c r="B23" s="3" t="s">
        <v>25</v>
      </c>
      <c r="C23" s="3" t="s">
        <v>26</v>
      </c>
      <c r="D23" s="3" t="s">
        <v>27</v>
      </c>
      <c r="E23" s="4">
        <v>0</v>
      </c>
      <c r="F23" s="7" t="s">
        <v>28</v>
      </c>
      <c r="G23" s="9" t="s">
        <v>29</v>
      </c>
      <c r="H23" s="4"/>
      <c r="I23" s="3" t="s">
        <v>19</v>
      </c>
      <c r="J23" s="3" t="s">
        <v>22</v>
      </c>
      <c r="K23" s="3">
        <v>1</v>
      </c>
      <c r="L23" s="6">
        <v>277</v>
      </c>
      <c r="M23" s="6">
        <v>277</v>
      </c>
      <c r="N23" s="6">
        <f t="shared" si="1"/>
        <v>0</v>
      </c>
      <c r="O23" s="8">
        <v>0</v>
      </c>
      <c r="P23" s="6">
        <v>200</v>
      </c>
      <c r="Q23" s="6">
        <v>0</v>
      </c>
      <c r="R23" s="6" t="s">
        <v>21</v>
      </c>
      <c r="S23" s="6">
        <f t="shared" si="0"/>
        <v>0</v>
      </c>
      <c r="T23" s="6">
        <v>0</v>
      </c>
    </row>
    <row r="24" spans="1:20">
      <c r="A24" s="3" t="s">
        <v>51</v>
      </c>
      <c r="B24" s="3" t="s">
        <v>25</v>
      </c>
      <c r="C24" s="3" t="s">
        <v>26</v>
      </c>
      <c r="D24" s="3" t="s">
        <v>27</v>
      </c>
      <c r="E24" s="4">
        <v>0</v>
      </c>
      <c r="F24" s="7" t="s">
        <v>28</v>
      </c>
      <c r="G24" s="9" t="s">
        <v>29</v>
      </c>
      <c r="H24" s="4"/>
      <c r="I24" s="3" t="s">
        <v>19</v>
      </c>
      <c r="J24" s="3" t="s">
        <v>22</v>
      </c>
      <c r="K24" s="3">
        <v>1</v>
      </c>
      <c r="L24" s="6">
        <v>120</v>
      </c>
      <c r="M24" s="6">
        <v>120</v>
      </c>
      <c r="N24" s="6">
        <f t="shared" si="1"/>
        <v>250</v>
      </c>
      <c r="O24" s="8">
        <v>0.81</v>
      </c>
      <c r="P24" s="6">
        <v>250</v>
      </c>
      <c r="Q24" s="6">
        <v>250</v>
      </c>
      <c r="R24" s="6" t="s">
        <v>59</v>
      </c>
      <c r="S24" s="6">
        <f t="shared" si="0"/>
        <v>250</v>
      </c>
      <c r="T24" s="6">
        <v>89</v>
      </c>
    </row>
    <row r="25" spans="1:20">
      <c r="A25" s="3" t="s">
        <v>52</v>
      </c>
      <c r="B25" s="3" t="s">
        <v>25</v>
      </c>
      <c r="C25" s="3" t="s">
        <v>26</v>
      </c>
      <c r="D25" s="3" t="s">
        <v>27</v>
      </c>
      <c r="E25" s="4">
        <v>0</v>
      </c>
      <c r="F25" s="7" t="s">
        <v>28</v>
      </c>
      <c r="G25" s="9" t="s">
        <v>29</v>
      </c>
      <c r="H25" s="4"/>
      <c r="I25" s="3" t="s">
        <v>19</v>
      </c>
      <c r="J25" s="3" t="s">
        <v>22</v>
      </c>
      <c r="K25" s="3">
        <v>1</v>
      </c>
      <c r="L25" s="6">
        <v>277</v>
      </c>
      <c r="M25" s="6">
        <v>277</v>
      </c>
      <c r="N25" s="6">
        <f t="shared" si="1"/>
        <v>250</v>
      </c>
      <c r="O25" s="8">
        <v>0.81</v>
      </c>
      <c r="P25" s="6">
        <v>250</v>
      </c>
      <c r="Q25" s="6">
        <v>250</v>
      </c>
      <c r="R25" s="6" t="s">
        <v>59</v>
      </c>
      <c r="S25" s="6">
        <f t="shared" si="0"/>
        <v>250</v>
      </c>
      <c r="T25" s="6">
        <v>89</v>
      </c>
    </row>
    <row r="26" spans="1:20">
      <c r="A26" s="3" t="s">
        <v>53</v>
      </c>
      <c r="B26" s="3" t="s">
        <v>25</v>
      </c>
      <c r="C26" s="3" t="s">
        <v>26</v>
      </c>
      <c r="D26" s="3" t="s">
        <v>27</v>
      </c>
      <c r="E26" s="4">
        <v>0</v>
      </c>
      <c r="F26" s="7" t="s">
        <v>28</v>
      </c>
      <c r="G26" s="9" t="s">
        <v>29</v>
      </c>
      <c r="H26" s="4"/>
      <c r="I26" s="3" t="s">
        <v>19</v>
      </c>
      <c r="J26" s="3" t="s">
        <v>23</v>
      </c>
      <c r="K26" s="3">
        <v>1</v>
      </c>
      <c r="L26" s="6">
        <v>120</v>
      </c>
      <c r="M26" s="6">
        <v>120</v>
      </c>
      <c r="N26" s="6">
        <f t="shared" si="1"/>
        <v>0</v>
      </c>
      <c r="O26" s="8">
        <v>0</v>
      </c>
      <c r="P26" s="6">
        <v>250</v>
      </c>
      <c r="Q26" s="6">
        <v>0</v>
      </c>
      <c r="R26" s="6" t="s">
        <v>21</v>
      </c>
      <c r="S26" s="6">
        <f t="shared" si="0"/>
        <v>0</v>
      </c>
      <c r="T26" s="6">
        <v>0</v>
      </c>
    </row>
    <row r="27" spans="1:20">
      <c r="A27" s="3" t="s">
        <v>54</v>
      </c>
      <c r="B27" s="3" t="s">
        <v>25</v>
      </c>
      <c r="C27" s="3" t="s">
        <v>26</v>
      </c>
      <c r="D27" s="3" t="s">
        <v>27</v>
      </c>
      <c r="E27" s="4">
        <v>0</v>
      </c>
      <c r="F27" s="7" t="s">
        <v>28</v>
      </c>
      <c r="G27" s="9" t="s">
        <v>29</v>
      </c>
      <c r="H27" s="4"/>
      <c r="I27" s="3" t="s">
        <v>19</v>
      </c>
      <c r="J27" s="3" t="s">
        <v>23</v>
      </c>
      <c r="K27" s="3">
        <v>1</v>
      </c>
      <c r="L27" s="6">
        <v>277</v>
      </c>
      <c r="M27" s="6">
        <v>277</v>
      </c>
      <c r="N27" s="6">
        <f t="shared" si="1"/>
        <v>0</v>
      </c>
      <c r="O27" s="8">
        <v>0</v>
      </c>
      <c r="P27" s="6">
        <v>250</v>
      </c>
      <c r="Q27" s="6">
        <v>0</v>
      </c>
      <c r="R27" s="6" t="s">
        <v>21</v>
      </c>
      <c r="S27" s="6">
        <f t="shared" si="0"/>
        <v>0</v>
      </c>
      <c r="T27" s="6">
        <v>0</v>
      </c>
    </row>
    <row r="28" spans="1:20">
      <c r="A28" s="3" t="s">
        <v>55</v>
      </c>
      <c r="B28" s="3" t="s">
        <v>25</v>
      </c>
      <c r="C28" s="3" t="s">
        <v>26</v>
      </c>
      <c r="D28" s="3" t="s">
        <v>27</v>
      </c>
      <c r="E28" s="4">
        <v>0</v>
      </c>
      <c r="F28" s="7" t="s">
        <v>28</v>
      </c>
      <c r="G28" s="9" t="s">
        <v>29</v>
      </c>
      <c r="H28" s="4"/>
      <c r="I28" s="3" t="s">
        <v>19</v>
      </c>
      <c r="J28" s="3" t="s">
        <v>23</v>
      </c>
      <c r="K28" s="3">
        <v>1</v>
      </c>
      <c r="L28" s="6">
        <v>120</v>
      </c>
      <c r="M28" s="6">
        <v>120</v>
      </c>
      <c r="N28" s="6">
        <f t="shared" si="1"/>
        <v>0</v>
      </c>
      <c r="O28" s="8">
        <v>0</v>
      </c>
      <c r="P28" s="6">
        <v>250</v>
      </c>
      <c r="Q28" s="6">
        <v>0</v>
      </c>
      <c r="R28" s="6" t="s">
        <v>21</v>
      </c>
      <c r="S28" s="6">
        <f t="shared" si="0"/>
        <v>0</v>
      </c>
      <c r="T28" s="6">
        <v>0</v>
      </c>
    </row>
    <row r="29" spans="1:20">
      <c r="A29" s="3" t="s">
        <v>56</v>
      </c>
      <c r="B29" s="3" t="s">
        <v>25</v>
      </c>
      <c r="C29" s="3" t="s">
        <v>26</v>
      </c>
      <c r="D29" s="3" t="s">
        <v>27</v>
      </c>
      <c r="E29" s="4">
        <v>0</v>
      </c>
      <c r="F29" s="7" t="s">
        <v>28</v>
      </c>
      <c r="G29" s="9" t="s">
        <v>29</v>
      </c>
      <c r="H29" s="4"/>
      <c r="I29" s="3" t="s">
        <v>19</v>
      </c>
      <c r="J29" s="3" t="s">
        <v>23</v>
      </c>
      <c r="K29" s="3">
        <v>1</v>
      </c>
      <c r="L29" s="6">
        <v>277</v>
      </c>
      <c r="M29" s="6">
        <v>277</v>
      </c>
      <c r="N29" s="6">
        <f t="shared" si="1"/>
        <v>0</v>
      </c>
      <c r="O29" s="8">
        <v>0</v>
      </c>
      <c r="P29" s="6">
        <v>250</v>
      </c>
      <c r="Q29" s="6">
        <v>0</v>
      </c>
      <c r="R29" s="6" t="s">
        <v>21</v>
      </c>
      <c r="S29" s="6">
        <f t="shared" si="0"/>
        <v>0</v>
      </c>
      <c r="T29" s="6">
        <v>0</v>
      </c>
    </row>
    <row r="30" spans="1:20">
      <c r="A30" s="3" t="s">
        <v>57</v>
      </c>
      <c r="B30" s="3" t="s">
        <v>25</v>
      </c>
      <c r="C30" s="3" t="s">
        <v>26</v>
      </c>
      <c r="D30" s="3" t="s">
        <v>27</v>
      </c>
      <c r="E30" s="4">
        <v>0</v>
      </c>
      <c r="F30" s="7" t="s">
        <v>28</v>
      </c>
      <c r="G30" s="9" t="s">
        <v>29</v>
      </c>
      <c r="H30" s="4"/>
      <c r="I30" s="3" t="s">
        <v>19</v>
      </c>
      <c r="J30" s="3" t="s">
        <v>23</v>
      </c>
      <c r="K30" s="3">
        <v>1</v>
      </c>
      <c r="L30" s="6">
        <v>120</v>
      </c>
      <c r="M30" s="6">
        <v>120</v>
      </c>
      <c r="N30" s="6">
        <f t="shared" si="1"/>
        <v>0</v>
      </c>
      <c r="O30" s="8">
        <v>0</v>
      </c>
      <c r="P30" s="6">
        <v>400</v>
      </c>
      <c r="Q30" s="6">
        <v>0</v>
      </c>
      <c r="R30" s="6" t="s">
        <v>21</v>
      </c>
      <c r="S30" s="6">
        <f t="shared" si="0"/>
        <v>0</v>
      </c>
      <c r="T30" s="6">
        <v>0</v>
      </c>
    </row>
    <row r="31" spans="1:20">
      <c r="A31" s="3" t="s">
        <v>58</v>
      </c>
      <c r="B31" s="3" t="s">
        <v>25</v>
      </c>
      <c r="C31" s="3" t="s">
        <v>26</v>
      </c>
      <c r="D31" s="3" t="s">
        <v>27</v>
      </c>
      <c r="E31" s="4">
        <v>0</v>
      </c>
      <c r="F31" s="7" t="s">
        <v>28</v>
      </c>
      <c r="G31" s="9" t="s">
        <v>29</v>
      </c>
      <c r="H31" s="4"/>
      <c r="I31" s="3" t="s">
        <v>19</v>
      </c>
      <c r="J31" s="3" t="s">
        <v>23</v>
      </c>
      <c r="K31" s="3">
        <v>1</v>
      </c>
      <c r="L31" s="6">
        <v>277</v>
      </c>
      <c r="M31" s="6">
        <v>277</v>
      </c>
      <c r="N31" s="6">
        <f t="shared" si="1"/>
        <v>0</v>
      </c>
      <c r="O31" s="8">
        <v>0</v>
      </c>
      <c r="P31" s="6">
        <v>400</v>
      </c>
      <c r="Q31" s="6">
        <v>0</v>
      </c>
      <c r="R31" s="6" t="s">
        <v>21</v>
      </c>
      <c r="S31" s="6">
        <f t="shared" si="0"/>
        <v>0</v>
      </c>
      <c r="T31" s="6">
        <v>0</v>
      </c>
    </row>
    <row r="32" spans="1:20">
      <c r="A32" s="3"/>
      <c r="B32" s="3"/>
      <c r="C32" s="3"/>
      <c r="D32" s="3"/>
      <c r="F32" s="7"/>
      <c r="G32" s="5"/>
      <c r="I32" s="3"/>
      <c r="J32" s="3"/>
      <c r="K32" s="3"/>
      <c r="L32" s="3"/>
    </row>
    <row r="33" spans="1:12">
      <c r="A33" s="3"/>
      <c r="B33" s="3"/>
      <c r="C33" s="3"/>
      <c r="D33" s="3"/>
      <c r="F33" s="7"/>
      <c r="G33" s="5"/>
      <c r="I33" s="3"/>
      <c r="J33" s="3"/>
      <c r="K33" s="3"/>
      <c r="L33" s="3"/>
    </row>
  </sheetData>
  <hyperlinks>
    <hyperlink ref="F3:F33" r:id="rId1" display="http://www.cooperindustries.com/content/public/en/lighting/products/bollards/_182906.brands.lighting!streetworks!pathway.html"/>
    <hyperlink ref="F2" r:id="rId2"/>
    <hyperlink ref="F3:F31" r:id="rId3" display="http://www.cooperindustries.com/content/public/en/lighting/products/roadway_lighting/_182937.brands.lighting!streetworks!roadway.html"/>
    <hyperlink ref="G2" r:id="rId4"/>
    <hyperlink ref="G3:G31" r:id="rId5" display="http://webconfigurator.cooperlighting.com/WebTools/Config?CID=CLSpecSheetFromParts&amp;aBrandName=Streetworks&amp;aGroupName=Roadway&amp;aProductID=_VAN_Vanguard_III_ID230&amp;aSpecSheetID=VAN_Vanguard_III_ADW082634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2011-09-08T11:23:40Z</dcterms:modified>
</cp:coreProperties>
</file>