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3895" windowHeight="14310"/>
  </bookViews>
  <sheets>
    <sheet name="Lili" sheetId="1" r:id="rId1"/>
  </sheets>
  <calcPr calcId="124519"/>
</workbook>
</file>

<file path=xl/calcChain.xml><?xml version="1.0" encoding="utf-8"?>
<calcChain xmlns="http://schemas.openxmlformats.org/spreadsheetml/2006/main">
  <c r="T9" i="1"/>
  <c r="N9"/>
  <c r="T8"/>
  <c r="N8"/>
  <c r="T7"/>
  <c r="N7"/>
  <c r="T6"/>
  <c r="N6"/>
  <c r="T5"/>
  <c r="N5"/>
  <c r="T4"/>
  <c r="N4"/>
  <c r="T3"/>
  <c r="N3"/>
  <c r="N2"/>
  <c r="T2"/>
</calcChain>
</file>

<file path=xl/sharedStrings.xml><?xml version="1.0" encoding="utf-8"?>
<sst xmlns="http://schemas.openxmlformats.org/spreadsheetml/2006/main" count="68" uniqueCount="34">
  <si>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</si>
  <si>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</si>
  <si>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</si>
  <si>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</si>
  <si>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</si>
  <si>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</si>
  <si>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</si>
  <si>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</si>
  <si>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</si>
  <si>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</si>
  <si>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</si>
  <si>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</si>
  <si>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</si>
  <si>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</si>
  <si>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</si>
  <si>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</si>
  <si>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</si>
  <si>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generic.ies</t>
  </si>
  <si>
    <t>Wattage##electrical_Wattage##Watts</t>
  </si>
  <si>
    <t>Efficacy##ELECTRICAL_EFFICACY##LUMENS_PER_WATT</t>
  </si>
  <si>
    <t>Length##Length##Inches</t>
  </si>
  <si>
    <t>Luxrail</t>
  </si>
  <si>
    <t>0-06-E-3K-45-1-08-2.ies</t>
  </si>
  <si>
    <t>2'-1Lamp-20.9W-LED-120V</t>
  </si>
  <si>
    <t>http://www.cooperindustries.com/content/public/en/lighting/products/indoor_ceiling_wall_mount_lighting/wall_mount/_125546.brands.lighting!io_LED!luxrail.html</t>
  </si>
  <si>
    <t>http://www.cooperindustries.com/content/dam/public/lighting/products/documents/io_LED/spec_sheets/luxrail_01_10_f.pdf</t>
  </si>
  <si>
    <t>LED</t>
  </si>
  <si>
    <t>2'-1Lamp-20.9W-LED-277V</t>
  </si>
  <si>
    <t>3'-1Lamp-20.9W-LED-120V</t>
  </si>
  <si>
    <t>3'-1Lamp-20.9W-LED-277V</t>
  </si>
  <si>
    <t>4'-1Lamp-20.9W-LED-120V</t>
  </si>
  <si>
    <t>4'-1Lamp-20.9W-LED-277V</t>
  </si>
  <si>
    <t>5'-1Lamp-20.9W-LED-120V</t>
  </si>
  <si>
    <t>5'-1Lamp-20.9W-LED-277V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</si>
</sst>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33" borderId="0" xfId="0" applyFill="1"/>
    <xf numFmtId="0" fontId="0" fillId="0" borderId="0" xfId="0" applyAlignment="1">
      <alignment wrapText="1"/>
    </xf>
    <xf numFmtId="10" fontId="0" fillId="33" borderId="0" xfId="0" applyNumberFormat="1" applyFill="1"/>
    <xf numFmtId="0" fontId="0" fillId="33" borderId="0" xfId="0" applyFill="1" applyAlignment="1"/>
    <xf numFmtId="0" fontId="0" fillId="0" borderId="0" xfId="0" applyFont="1"/>
    <xf numFmtId="0" fontId="0" fillId="0" borderId="0" xfId="0" applyFill="1" applyAlignment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9"/>
  <sheetViews>
    <sheetView tabSelected="1" workbookViewId="0">
      <pane xSplit="1" topLeftCell="B1" activePane="topRight" state="frozen"/>
      <selection pane="topRight" activeCell="A20" sqref="A20"/>
    </sheetView>
  </sheetViews>
  <sheetFormatPr defaultRowHeight="15"/>
  <cols>
    <col min="1" max="1" width="25.85546875" customWidth="1"/>
    <col min="2" max="2" width="16" bestFit="1" customWidth="1"/>
    <col min="4" max="4" width="16" customWidth="1"/>
    <col min="6" max="6" width="60" customWidth="1"/>
    <col min="7" max="7" width="82.42578125" customWidth="1"/>
    <col min="8" max="8" width="15.42578125" bestFit="1" customWidth="1"/>
    <col min="9" max="9" width="18.85546875" customWidth="1"/>
    <col min="14" max="14" width="16.7109375" customWidth="1"/>
    <col min="15" max="15" width="19" bestFit="1" customWidth="1"/>
    <col min="17" max="17" width="11.5703125" customWidth="1"/>
    <col min="18" max="18" width="16.5703125" customWidth="1"/>
    <col min="19" max="19" width="30.140625" bestFit="1" customWidth="1"/>
    <col min="21" max="21" width="17.7109375" customWidth="1"/>
  </cols>
  <sheetData>
    <row r="1" spans="1:21" s="2" customFormat="1" ht="90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9</v>
      </c>
      <c r="K1" s="2" t="s">
        <v>20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8</v>
      </c>
      <c r="Q1" s="2" t="s">
        <v>14</v>
      </c>
      <c r="R1" s="2" t="s">
        <v>15</v>
      </c>
      <c r="S1" s="2" t="s">
        <v>16</v>
      </c>
      <c r="T1" s="2" t="s">
        <v>18</v>
      </c>
      <c r="U1" s="2" t="s">
        <v>19</v>
      </c>
    </row>
    <row r="2" spans="1:21">
      <c r="A2" t="s">
        <v>23</v>
      </c>
      <c r="B2" t="s">
        <v>21</v>
      </c>
      <c r="C2" s="1"/>
      <c r="D2" s="1"/>
      <c r="E2" s="1">
        <v>0</v>
      </c>
      <c r="F2" t="s">
        <v>24</v>
      </c>
      <c r="G2" t="s">
        <v>25</v>
      </c>
      <c r="H2" s="1"/>
      <c r="I2" s="1"/>
      <c r="J2">
        <v>1</v>
      </c>
      <c r="K2">
        <v>24</v>
      </c>
      <c r="L2">
        <v>120</v>
      </c>
      <c r="M2">
        <v>120</v>
      </c>
      <c r="N2">
        <f t="shared" ref="N2" si="0">(R2)</f>
        <v>9.8000000000000007</v>
      </c>
      <c r="O2" s="3">
        <v>0</v>
      </c>
      <c r="P2" t="s">
        <v>26</v>
      </c>
      <c r="Q2">
        <v>20.9</v>
      </c>
      <c r="R2" s="7">
        <v>9.8000000000000007</v>
      </c>
      <c r="S2" s="6" t="s">
        <v>22</v>
      </c>
      <c r="T2" s="7">
        <f t="shared" ref="T2:T9" si="1">(R2/J2)</f>
        <v>9.8000000000000007</v>
      </c>
      <c r="U2">
        <v>17</v>
      </c>
    </row>
    <row r="3" spans="1:21">
      <c r="A3" t="s">
        <v>27</v>
      </c>
      <c r="B3" t="s">
        <v>21</v>
      </c>
      <c r="C3" s="1"/>
      <c r="D3" s="1"/>
      <c r="E3" s="1">
        <v>0</v>
      </c>
      <c r="F3" s="5" t="s">
        <v>24</v>
      </c>
      <c r="G3" t="s">
        <v>25</v>
      </c>
      <c r="H3" s="1"/>
      <c r="I3" s="1"/>
      <c r="J3">
        <v>1</v>
      </c>
      <c r="K3">
        <v>24</v>
      </c>
      <c r="L3">
        <v>277</v>
      </c>
      <c r="M3">
        <v>277</v>
      </c>
      <c r="N3">
        <f t="shared" ref="N3:N4" si="2">(R3)</f>
        <v>9.8000000000000007</v>
      </c>
      <c r="O3" s="3">
        <v>0</v>
      </c>
      <c r="P3" t="s">
        <v>26</v>
      </c>
      <c r="Q3">
        <v>20.9</v>
      </c>
      <c r="R3" s="7">
        <v>9.8000000000000007</v>
      </c>
      <c r="S3" s="6" t="s">
        <v>22</v>
      </c>
      <c r="T3" s="7">
        <f t="shared" si="1"/>
        <v>9.8000000000000007</v>
      </c>
      <c r="U3">
        <v>17</v>
      </c>
    </row>
    <row r="4" spans="1:21" ht="15" customHeight="1">
      <c r="A4" t="s">
        <v>28</v>
      </c>
      <c r="B4" t="s">
        <v>21</v>
      </c>
      <c r="C4" s="1"/>
      <c r="D4" s="1"/>
      <c r="E4" s="1">
        <v>0</v>
      </c>
      <c r="F4" t="s">
        <v>24</v>
      </c>
      <c r="G4" t="s">
        <v>25</v>
      </c>
      <c r="H4" s="1"/>
      <c r="I4" s="1"/>
      <c r="J4">
        <v>1</v>
      </c>
      <c r="K4">
        <v>36</v>
      </c>
      <c r="L4">
        <v>120</v>
      </c>
      <c r="M4">
        <v>120</v>
      </c>
      <c r="N4">
        <f t="shared" si="2"/>
        <v>0</v>
      </c>
      <c r="O4" s="3">
        <v>0</v>
      </c>
      <c r="P4" t="s">
        <v>26</v>
      </c>
      <c r="Q4">
        <v>20.9</v>
      </c>
      <c r="R4" s="1">
        <v>0</v>
      </c>
      <c r="S4" s="4" t="s">
        <v>17</v>
      </c>
      <c r="T4" s="1">
        <f t="shared" si="1"/>
        <v>0</v>
      </c>
      <c r="U4">
        <v>11</v>
      </c>
    </row>
    <row r="5" spans="1:21" ht="15" customHeight="1">
      <c r="A5" t="s">
        <v>29</v>
      </c>
      <c r="B5" t="s">
        <v>21</v>
      </c>
      <c r="C5" s="1"/>
      <c r="D5" s="1"/>
      <c r="E5" s="1">
        <v>0</v>
      </c>
      <c r="F5" s="5" t="s">
        <v>24</v>
      </c>
      <c r="G5" t="s">
        <v>25</v>
      </c>
      <c r="H5" s="1"/>
      <c r="I5" s="1"/>
      <c r="J5">
        <v>1</v>
      </c>
      <c r="K5">
        <v>36</v>
      </c>
      <c r="L5">
        <v>277</v>
      </c>
      <c r="M5">
        <v>277</v>
      </c>
      <c r="N5">
        <f t="shared" ref="N5:N6" si="3">(R5)</f>
        <v>0</v>
      </c>
      <c r="O5" s="3">
        <v>0</v>
      </c>
      <c r="P5" t="s">
        <v>26</v>
      </c>
      <c r="Q5">
        <v>20.9</v>
      </c>
      <c r="R5" s="1">
        <v>0</v>
      </c>
      <c r="S5" s="4" t="s">
        <v>17</v>
      </c>
      <c r="T5" s="1">
        <f t="shared" si="1"/>
        <v>0</v>
      </c>
      <c r="U5">
        <v>11</v>
      </c>
    </row>
    <row r="6" spans="1:21" ht="15" customHeight="1">
      <c r="A6" t="s">
        <v>30</v>
      </c>
      <c r="B6" t="s">
        <v>21</v>
      </c>
      <c r="C6" s="1"/>
      <c r="D6" s="1"/>
      <c r="E6" s="1">
        <v>0</v>
      </c>
      <c r="F6" t="s">
        <v>24</v>
      </c>
      <c r="G6" t="s">
        <v>25</v>
      </c>
      <c r="H6" s="1"/>
      <c r="I6" s="1"/>
      <c r="J6">
        <v>1</v>
      </c>
      <c r="K6">
        <v>48</v>
      </c>
      <c r="L6">
        <v>120</v>
      </c>
      <c r="M6">
        <v>120</v>
      </c>
      <c r="N6">
        <f t="shared" si="3"/>
        <v>0</v>
      </c>
      <c r="O6" s="3">
        <v>0</v>
      </c>
      <c r="P6" t="s">
        <v>26</v>
      </c>
      <c r="Q6">
        <v>20.9</v>
      </c>
      <c r="R6" s="1">
        <v>0</v>
      </c>
      <c r="S6" s="4" t="s">
        <v>17</v>
      </c>
      <c r="T6" s="1">
        <f t="shared" si="1"/>
        <v>0</v>
      </c>
      <c r="U6">
        <v>11</v>
      </c>
    </row>
    <row r="7" spans="1:21" ht="15" customHeight="1">
      <c r="A7" t="s">
        <v>31</v>
      </c>
      <c r="B7" t="s">
        <v>21</v>
      </c>
      <c r="C7" s="1"/>
      <c r="D7" s="1"/>
      <c r="E7" s="1">
        <v>0</v>
      </c>
      <c r="F7" s="5" t="s">
        <v>24</v>
      </c>
      <c r="G7" t="s">
        <v>25</v>
      </c>
      <c r="H7" s="1"/>
      <c r="I7" s="1"/>
      <c r="J7">
        <v>1</v>
      </c>
      <c r="K7">
        <v>48</v>
      </c>
      <c r="L7">
        <v>277</v>
      </c>
      <c r="M7">
        <v>277</v>
      </c>
      <c r="N7">
        <f t="shared" ref="N7:N8" si="4">(R7)</f>
        <v>0</v>
      </c>
      <c r="O7" s="3">
        <v>0</v>
      </c>
      <c r="P7" t="s">
        <v>26</v>
      </c>
      <c r="Q7">
        <v>20.9</v>
      </c>
      <c r="R7" s="1">
        <v>0</v>
      </c>
      <c r="S7" s="4" t="s">
        <v>17</v>
      </c>
      <c r="T7" s="1">
        <f t="shared" si="1"/>
        <v>0</v>
      </c>
      <c r="U7">
        <v>11</v>
      </c>
    </row>
    <row r="8" spans="1:21" ht="15" customHeight="1">
      <c r="A8" t="s">
        <v>32</v>
      </c>
      <c r="B8" t="s">
        <v>21</v>
      </c>
      <c r="C8" s="1"/>
      <c r="D8" s="1"/>
      <c r="E8" s="1">
        <v>0</v>
      </c>
      <c r="F8" t="s">
        <v>24</v>
      </c>
      <c r="G8" t="s">
        <v>25</v>
      </c>
      <c r="H8" s="1"/>
      <c r="I8" s="1"/>
      <c r="J8">
        <v>1</v>
      </c>
      <c r="K8">
        <v>60</v>
      </c>
      <c r="L8">
        <v>120</v>
      </c>
      <c r="M8">
        <v>120</v>
      </c>
      <c r="N8">
        <f t="shared" si="4"/>
        <v>0</v>
      </c>
      <c r="O8" s="3">
        <v>0</v>
      </c>
      <c r="P8" t="s">
        <v>26</v>
      </c>
      <c r="Q8">
        <v>20.9</v>
      </c>
      <c r="R8" s="1">
        <v>0</v>
      </c>
      <c r="S8" s="4" t="s">
        <v>17</v>
      </c>
      <c r="T8" s="1">
        <f t="shared" si="1"/>
        <v>0</v>
      </c>
      <c r="U8">
        <v>11</v>
      </c>
    </row>
    <row r="9" spans="1:21" ht="15" customHeight="1">
      <c r="A9" t="s">
        <v>33</v>
      </c>
      <c r="B9" t="s">
        <v>21</v>
      </c>
      <c r="C9" s="1"/>
      <c r="D9" s="1"/>
      <c r="E9" s="1">
        <v>0</v>
      </c>
      <c r="F9" s="5" t="s">
        <v>24</v>
      </c>
      <c r="G9" t="s">
        <v>25</v>
      </c>
      <c r="H9" s="1"/>
      <c r="I9" s="1"/>
      <c r="J9">
        <v>1</v>
      </c>
      <c r="K9">
        <v>60</v>
      </c>
      <c r="L9">
        <v>277</v>
      </c>
      <c r="M9">
        <v>277</v>
      </c>
      <c r="N9">
        <f t="shared" ref="N9" si="5">(R9)</f>
        <v>0</v>
      </c>
      <c r="O9" s="3">
        <v>0</v>
      </c>
      <c r="P9" t="s">
        <v>26</v>
      </c>
      <c r="Q9">
        <v>20.9</v>
      </c>
      <c r="R9" s="1">
        <v>0</v>
      </c>
      <c r="S9" s="4" t="s">
        <v>17</v>
      </c>
      <c r="T9" s="1">
        <f t="shared" si="1"/>
        <v>0</v>
      </c>
      <c r="U9">
        <v>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Lili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 Mohan Balooni</dc:creator>
  <cp:lastModifiedBy>sunita.shahi</cp:lastModifiedBy>
  <dcterms:created xsi:type="dcterms:W3CDTF">2011-02-08T13:01:44Z</dcterms:created>
  <dcterms:modified xsi:type="dcterms:W3CDTF">2011-09-15T06:48:34Z</dcterms:modified>
</cp:coreProperties>
</file>